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Eduardo\Documents\EDUARDO\CGU\BASE\"/>
    </mc:Choice>
  </mc:AlternateContent>
  <xr:revisionPtr revIDLastSave="0" documentId="13_ncr:1_{7AD899FE-52E7-4CEF-A4C0-8EDDA1C9A684}" xr6:coauthVersionLast="45" xr6:coauthVersionMax="45" xr10:uidLastSave="{00000000-0000-0000-0000-000000000000}"/>
  <bookViews>
    <workbookView xWindow="0" yWindow="0" windowWidth="20490" windowHeight="10920" tabRatio="796" xr2:uid="{00000000-000D-0000-FFFF-FFFF00000000}"/>
  </bookViews>
  <sheets>
    <sheet name="Avaliação" sheetId="4" r:id="rId1"/>
    <sheet name="Apoio" sheetId="5" r:id="rId2"/>
  </sheets>
  <definedNames>
    <definedName name="_xlnm._FilterDatabase" localSheetId="0" hidden="1">Avaliação!$A$6:$E$6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28" i="4"/>
  <c r="D28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8" i="4"/>
  <c r="D9" i="4"/>
  <c r="D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Filgueiras de Paula</author>
  </authors>
  <commentList>
    <comment ref="B7" authorId="0" shapeId="0" xr:uid="{0B09C0D2-6192-4433-8D15-B7AC5A8EB645}">
      <text>
        <r>
          <rPr>
            <sz val="9"/>
            <color indexed="81"/>
            <rFont val="Segoe UI"/>
            <family val="2"/>
          </rPr>
          <t>Decreto nº 9.203/2017, Art. 17, II
IN MP/CGU nº 01/2016, Art. 16, II</t>
        </r>
      </text>
    </comment>
    <comment ref="B8" authorId="0" shapeId="0" xr:uid="{08FD1314-AD18-41A7-A0F5-4E6C6AB0D4DC}">
      <text>
        <r>
          <rPr>
            <sz val="9"/>
            <color indexed="81"/>
            <rFont val="Segoe UI"/>
            <family val="2"/>
          </rPr>
          <t>Decreto nº 9.203/2017, Art. 17, II
IN MP/CGU nº 01/2016, Art. 16, II</t>
        </r>
      </text>
    </comment>
    <comment ref="B10" authorId="0" shapeId="0" xr:uid="{A81588A4-BE7D-4274-AA95-631FBDDE2389}">
      <text>
        <r>
          <rPr>
            <sz val="9"/>
            <color indexed="81"/>
            <rFont val="Segoe UI"/>
            <family val="2"/>
          </rPr>
          <t xml:space="preserve">IN MP/CGU nº 01/2016, Art. 2º, II
ISO 31000:2018, 5.2 </t>
        </r>
      </text>
    </comment>
    <comment ref="B11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Decreto nº 9.203/2017, Art. 15-A
IN MP/CGU nº 01/2016, Art. 23
I – promover práticas e princípios de conduta e padrões de comportamentos;
II – institucionalizar estruturas adequadas de governança, gestão de riscos e controles
internos;
III – promover o desenvolvimento contínuo dos agentes públicos e incentivar a adoção de
boas práticas de governança, de gestão de riscos e de controles internos;
IV – garantir a aderência às regulamentações, leis, códigos, normas e padrões, com vistas à
condução das políticas e à prestação de serviços de interesse público; 
V – promover a integração dos agentes responsáveis pela governança, pela gestão de riscos
e pelos controles internos;
VI – promover a adoção de práticas que institucionalizem a responsabilidade dos agentes
públicos na prestação de contas, na transparência e na efetividade das informações;
VII – aprovar política, diretrizes, metodologias e mecanismos para comunicação e
institucionalização da gestão de riscos e dos controles internos;
VIII – supervisionar o mapeamento e avaliação dos riscos-chave que podem comprometer
a prestação de serviços de interesse público;
IX – liderar e supervisionar a institucionalização da gestão de riscos e dos controles
internos, oferecendo suporte necessário para sua efetiva implementação no órgão ou entidade;
X – estabelecer limites de exposição a riscos globais do órgão, bem com os limites de
alçada ao nível de unidade, política pública, ou atividade;
XI – aprovar e supervisionar método de priorização de temas e macroprocessos para
gerenciamento de riscos e implementação dos controles internos da gestão;
XII – emitir recomendação para o aprimoramento da governança, da gestão de riscos e dos
controles internos; e
XIII – monitorar as recomendações e orientações deliberadas pelo Comitê. </t>
        </r>
      </text>
    </comment>
    <comment ref="B13" authorId="0" shapeId="0" xr:uid="{EABB95A6-5400-4CCB-A829-CDCDBD46FEC6}">
      <text>
        <r>
          <rPr>
            <sz val="9"/>
            <color indexed="81"/>
            <rFont val="Segoe UI"/>
            <family val="2"/>
          </rPr>
          <t xml:space="preserve">
ISO 31000:2018, 5.2</t>
        </r>
      </text>
    </comment>
    <comment ref="B14" authorId="0" shapeId="0" xr:uid="{340597B8-E599-413D-8BA2-5257D036FD01}">
      <text>
        <r>
          <rPr>
            <sz val="9"/>
            <color indexed="81"/>
            <rFont val="Segoe UI"/>
            <family val="2"/>
          </rPr>
          <t xml:space="preserve">
IN MP/CGU nº 01/2017, Art. 17
I – princípios e objetivos organizacionais;
II – diretrizes sobre:
a) como a gestão de riscos será integrada ao planejamento estratégico, aos processos e às
políticas da organização;
b) como e com qual periodicidade serão identificados, avaliados, tratados e monitorados os
riscos;
c) como será medido o desempenho da gestão de riscos;
d) como serão integradas as instâncias do órgão ou entidade responsáveis pela gestão de
riscos;
e) a utilização de metodologia e ferramentas para o apoio à gestão de riscos; e
f) o desenvolvimento contínuo dos agentes públicos em gestão de riscos; e
III – competências e responsabilidades para a efetivação da gestão de riscos no âmbito do
órgão ou entidade. </t>
        </r>
      </text>
    </comment>
    <comment ref="B15" authorId="0" shapeId="0" xr:uid="{BCB91032-7CC8-4C07-853F-FD0C90F18ACE}">
      <text>
        <r>
          <rPr>
            <sz val="9"/>
            <color indexed="81"/>
            <rFont val="Segoe UI"/>
            <family val="2"/>
          </rPr>
          <t xml:space="preserve">
ISO 31000:2018, 5.2</t>
        </r>
      </text>
    </comment>
    <comment ref="B16" authorId="0" shapeId="0" xr:uid="{00000000-0006-0000-0000-000004000000}">
      <text>
        <r>
          <rPr>
            <sz val="9"/>
            <color indexed="81"/>
            <rFont val="Segoe UI"/>
            <family val="2"/>
          </rPr>
          <t xml:space="preserve">
ISO 31000:2018, 5</t>
        </r>
      </text>
    </comment>
    <comment ref="B17" authorId="0" shapeId="0" xr:uid="{5932EE5B-02FD-44AC-B5CD-911B262DDC45}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ISO 31000:2018, 6.3.3</t>
        </r>
      </text>
    </comment>
    <comment ref="B18" authorId="0" shapeId="0" xr:uid="{2319CD75-D9B8-4F4A-BC35-96D46963051A}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ISO 31000:2018, 6.4.2</t>
        </r>
      </text>
    </comment>
    <comment ref="B19" authorId="0" shapeId="0" xr:uid="{6D065696-5556-45C0-A861-99ECCAAC6B3C}">
      <text>
        <r>
          <rPr>
            <sz val="9"/>
            <color indexed="81"/>
            <rFont val="Segoe UI"/>
            <family val="2"/>
          </rPr>
          <t xml:space="preserve"> 
ISO 31000:2018, 6.4.3</t>
        </r>
      </text>
    </comment>
    <comment ref="B20" authorId="0" shapeId="0" xr:uid="{92A0B1A5-18F5-4432-AB76-873BA158AB53}">
      <text>
        <r>
          <rPr>
            <sz val="9"/>
            <color indexed="81"/>
            <rFont val="Segoe UI"/>
            <family val="2"/>
          </rPr>
          <t xml:space="preserve"> 
ISO 31000:2018, 6.4.4</t>
        </r>
      </text>
    </comment>
    <comment ref="B21" authorId="0" shapeId="0" xr:uid="{F66C71A1-7BC7-492B-B674-588F0542DED1}">
      <text>
        <r>
          <rPr>
            <sz val="9"/>
            <color indexed="81"/>
            <rFont val="Segoe UI"/>
            <family val="2"/>
          </rPr>
          <t xml:space="preserve"> 
ISO 31000:2018, 6.5</t>
        </r>
      </text>
    </comment>
    <comment ref="B22" authorId="0" shapeId="0" xr:uid="{0D345064-E704-469A-AB1A-E0C0B6FDF53C}">
      <text>
        <r>
          <rPr>
            <sz val="9"/>
            <color indexed="81"/>
            <rFont val="Segoe UI"/>
            <family val="2"/>
          </rPr>
          <t xml:space="preserve"> 
ISO 31000:2018, 6.6</t>
        </r>
      </text>
    </comment>
    <comment ref="B23" authorId="0" shapeId="0" xr:uid="{E87EB03C-300D-4B74-A979-ACA3BA0B4C1B}">
      <text>
        <r>
          <rPr>
            <sz val="9"/>
            <color indexed="81"/>
            <rFont val="Segoe UI"/>
            <family val="2"/>
          </rPr>
          <t xml:space="preserve"> 
ISO 31000:2018, 6.7</t>
        </r>
      </text>
    </comment>
  </commentList>
</comments>
</file>

<file path=xl/sharedStrings.xml><?xml version="1.0" encoding="utf-8"?>
<sst xmlns="http://schemas.openxmlformats.org/spreadsheetml/2006/main" count="38" uniqueCount="38">
  <si>
    <t>Item de Verificação</t>
  </si>
  <si>
    <t xml:space="preserve">Comitê de Governança, Riscos e Controle  </t>
  </si>
  <si>
    <t>Mandato e Comprometimento</t>
  </si>
  <si>
    <t>Avaliação de Maturidade da Gestão de Riscos</t>
  </si>
  <si>
    <t>Universo de Auditoria:</t>
  </si>
  <si>
    <t>Inexistente</t>
  </si>
  <si>
    <t>Inicial</t>
  </si>
  <si>
    <t>Básico</t>
  </si>
  <si>
    <t>Aprimorado</t>
  </si>
  <si>
    <t>Avançado</t>
  </si>
  <si>
    <t>Evidências/Observações</t>
  </si>
  <si>
    <t>Nota</t>
  </si>
  <si>
    <t>Descrição</t>
  </si>
  <si>
    <t>Avaliação</t>
  </si>
  <si>
    <t>Fixação de Objetivos e Metas</t>
  </si>
  <si>
    <t>A Unidade possui objetivos estratégicos e de negócio claramente definidos e comunicados por toda a organização?</t>
  </si>
  <si>
    <t>A Unidade estabeleceu e comunicou adequadamente medidas (metas, indicadores) para monitorar seu desempenho?</t>
  </si>
  <si>
    <t>Foi instituída Política de Gestão de Riscos contemplando os requisitos mínimos estabelecidas pela IN Conjunta MP/CGU nº 01/2016?</t>
  </si>
  <si>
    <t>Processo de Gestão de Riscos</t>
  </si>
  <si>
    <t>O processo de gestão de riscos está adequadamente implementado em todos os processos operacionais relevantes da Unidade?</t>
  </si>
  <si>
    <t>Resultados</t>
  </si>
  <si>
    <t>As respostas aos riscos identificados são efetivamente implementadas?</t>
  </si>
  <si>
    <t>O processo de gestão de riscos é adequadamente documentado?</t>
  </si>
  <si>
    <t>A Unidade estabeleceu direcionamento estratégico (objetivos-chave, missão, visão e valores fundamentais) alinhado às suas finalidades e competências legais?</t>
  </si>
  <si>
    <t>A Unidade estabeleceu o risco aceitável (apetite a risco) para o alcance de seus objetivos?</t>
  </si>
  <si>
    <t xml:space="preserve">A Unidade instituiu Comitê de Governança, Riscos e Controles com competências alinhadas às previstas no §2º do art. 23 da IN MP/CGU nº 01/2016?? </t>
  </si>
  <si>
    <t>O Comitê tem atuado de forma efetiva na coordenação e supervisão do proceso de gestão de riscos da Unidade?</t>
  </si>
  <si>
    <t>A Alta Administração (e as instâncias de governança) demonstram comprometimento e exercem liderança em relação ao processo de gestão de riscos da Unidade?</t>
  </si>
  <si>
    <t>Foram definidas a metodologia e os critérios para avaliação e documentação dos trabalhos de gerenciamento de riscos?</t>
  </si>
  <si>
    <t>Foi estabelecida estrutura adequada (responsabilidades, pessoas, recursos, ferramentas, informações) para coordenar, implementar e supervisionar o processo de gestão de riscos da Unidade?</t>
  </si>
  <si>
    <t>O processo de gestão de riscos contempla prévia etapa de estabelecimento dos contextos interno e externo onde a Unidade opera de forma a atingir seus objetivos?</t>
  </si>
  <si>
    <t>Os riscos identificados são adequadamente analisados em termos de probabilidade de ocorrência e de impacto nos objetivos, de acordo com os critérios previamente estabelecidos?</t>
  </si>
  <si>
    <t>Existe adequado acompanhamento e monitoramento dos riscos e controles-chave pelas áreas responsáveis?</t>
  </si>
  <si>
    <t>A avaliação e a seleção das respostas aos riscos considera adequadamente o apetite a risco estabelecido e o custo-benefício das atividades de controle e outras medidas para mitigar os riscos?</t>
  </si>
  <si>
    <t>A etapa de identificação dos riscos fornece informações sobre os riscos relevantes do objeto, incluindo suas causas, eventos e consequências que possam impactar o atingimento dos objetivos?</t>
  </si>
  <si>
    <t>O resultado da gestão de riscos é oportunamente comunicado à Alta Administração, instâncias de governança e demais partes interessadas?</t>
  </si>
  <si>
    <t>A gestão de riscos tem sido efetivamente utilizada pela Unidade para apoiar o processo de tomada de decisão e a melhoria do atingimento dos obetivos organizacionais?</t>
  </si>
  <si>
    <t xml:space="preserve">MÉDIA GERAL: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</si>
</sst>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3" xfId="0" applyFont="1" applyBorder="1"/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</cellXfs>
  <cellStyles count="3">
    <cellStyle name="Moeda 2" xfId="1" xr:uid="{00000000-0005-0000-0000-000000000000}"/>
    <cellStyle name="Normal" xfId="0" builtinId="0"/>
    <cellStyle name="Vírgul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30.5703125" style="2" customWidth="1"/>
    <col min="2" max="2" width="93.42578125" style="2" customWidth="1"/>
    <col min="3" max="3" width="6" style="10" customWidth="1"/>
    <col min="4" max="4" width="11.5703125" style="10" bestFit="1" customWidth="1"/>
    <col min="5" max="5" width="45.7109375" style="2" customWidth="1"/>
    <col min="6" max="16384" width="9.140625" style="2"/>
  </cols>
  <sheetData>
    <row r="1" spans="1:5" s="1" customFormat="1" ht="18.75" x14ac:dyDescent="0.3">
      <c r="A1" s="19" t="s">
        <v>3</v>
      </c>
      <c r="B1" s="19"/>
      <c r="C1" s="19"/>
      <c r="D1" s="19"/>
      <c r="E1" s="19"/>
    </row>
    <row r="2" spans="1:5" s="3" customFormat="1" ht="8.1" customHeight="1" x14ac:dyDescent="0.25">
      <c r="C2" s="9"/>
      <c r="D2" s="9"/>
    </row>
    <row r="3" spans="1:5" s="3" customFormat="1" ht="15.75" x14ac:dyDescent="0.25">
      <c r="A3" s="11" t="s">
        <v>4</v>
      </c>
      <c r="C3" s="9"/>
      <c r="D3" s="9"/>
    </row>
    <row r="4" spans="1:5" s="33" customFormat="1" ht="8.1" customHeight="1" x14ac:dyDescent="0.25">
      <c r="C4" s="34"/>
      <c r="D4" s="34"/>
    </row>
    <row r="5" spans="1:5" s="3" customFormat="1" ht="15.75" customHeight="1" x14ac:dyDescent="0.25">
      <c r="A5" s="27" t="s">
        <v>0</v>
      </c>
      <c r="B5" s="28"/>
      <c r="C5" s="25" t="s">
        <v>13</v>
      </c>
      <c r="D5" s="26"/>
      <c r="E5" s="31" t="s">
        <v>10</v>
      </c>
    </row>
    <row r="6" spans="1:5" s="4" customFormat="1" ht="15.75" customHeight="1" x14ac:dyDescent="0.25">
      <c r="A6" s="29"/>
      <c r="B6" s="30"/>
      <c r="C6" s="7" t="s">
        <v>11</v>
      </c>
      <c r="D6" s="7" t="s">
        <v>12</v>
      </c>
      <c r="E6" s="32"/>
    </row>
    <row r="7" spans="1:5" s="5" customFormat="1" ht="40.5" customHeight="1" x14ac:dyDescent="0.25">
      <c r="A7" s="23" t="s">
        <v>14</v>
      </c>
      <c r="B7" s="6" t="s">
        <v>23</v>
      </c>
      <c r="C7" s="15">
        <v>4</v>
      </c>
      <c r="D7" s="16" t="str">
        <f>IF(C7="","",IF(C7=0,"Inexistente",IF(C7=1,"Inicial",IF(C7=2,"Básico",IF(C7=3,"Aprimorado","Avançado")))))</f>
        <v>Avançado</v>
      </c>
      <c r="E7" s="12"/>
    </row>
    <row r="8" spans="1:5" s="5" customFormat="1" ht="40.5" customHeight="1" x14ac:dyDescent="0.25">
      <c r="A8" s="23"/>
      <c r="B8" s="6" t="s">
        <v>15</v>
      </c>
      <c r="C8" s="15">
        <v>3</v>
      </c>
      <c r="D8" s="16" t="str">
        <f t="shared" ref="D7:D10" si="0">IF(C8="","",IF(C8=0,"Inexistente",IF(C8=1,"Inicial",IF(C8=2,"Básico",IF(C8=3,"Aprimorado","Avançado")))))</f>
        <v>Aprimorado</v>
      </c>
      <c r="E8" s="12"/>
    </row>
    <row r="9" spans="1:5" s="5" customFormat="1" ht="40.5" customHeight="1" x14ac:dyDescent="0.25">
      <c r="A9" s="23"/>
      <c r="B9" s="6" t="s">
        <v>16</v>
      </c>
      <c r="C9" s="15">
        <v>2</v>
      </c>
      <c r="D9" s="16" t="str">
        <f t="shared" si="0"/>
        <v>Básico</v>
      </c>
      <c r="E9" s="12"/>
    </row>
    <row r="10" spans="1:5" s="5" customFormat="1" ht="40.5" customHeight="1" x14ac:dyDescent="0.25">
      <c r="A10" s="23"/>
      <c r="B10" s="6" t="s">
        <v>24</v>
      </c>
      <c r="C10" s="15">
        <v>1</v>
      </c>
      <c r="D10" s="16" t="str">
        <f t="shared" si="0"/>
        <v>Inicial</v>
      </c>
      <c r="E10" s="12"/>
    </row>
    <row r="11" spans="1:5" s="5" customFormat="1" ht="40.5" customHeight="1" x14ac:dyDescent="0.25">
      <c r="A11" s="23" t="s">
        <v>1</v>
      </c>
      <c r="B11" s="6" t="s">
        <v>25</v>
      </c>
      <c r="C11" s="15"/>
      <c r="D11" s="16" t="str">
        <f t="shared" ref="D11:D26" si="1">IF(C11="","",IF(C11=0,"Inexistente",IF(C11=1,"Inicial",IF(C11=2,"Básico",IF(C11=3,"Aprimorado","Avançado")))))</f>
        <v/>
      </c>
      <c r="E11" s="12"/>
    </row>
    <row r="12" spans="1:5" s="5" customFormat="1" ht="40.5" customHeight="1" x14ac:dyDescent="0.25">
      <c r="A12" s="23"/>
      <c r="B12" s="6" t="s">
        <v>26</v>
      </c>
      <c r="C12" s="15"/>
      <c r="D12" s="16" t="str">
        <f t="shared" si="1"/>
        <v/>
      </c>
      <c r="E12" s="12"/>
    </row>
    <row r="13" spans="1:5" s="5" customFormat="1" ht="40.5" customHeight="1" x14ac:dyDescent="0.25">
      <c r="A13" s="20" t="s">
        <v>2</v>
      </c>
      <c r="B13" s="6" t="s">
        <v>27</v>
      </c>
      <c r="C13" s="15"/>
      <c r="D13" s="16" t="str">
        <f t="shared" si="1"/>
        <v/>
      </c>
      <c r="E13" s="13"/>
    </row>
    <row r="14" spans="1:5" s="5" customFormat="1" ht="40.5" customHeight="1" x14ac:dyDescent="0.25">
      <c r="A14" s="21"/>
      <c r="B14" s="6" t="s">
        <v>17</v>
      </c>
      <c r="C14" s="15"/>
      <c r="D14" s="16" t="str">
        <f t="shared" si="1"/>
        <v/>
      </c>
      <c r="E14" s="13"/>
    </row>
    <row r="15" spans="1:5" s="5" customFormat="1" ht="40.5" customHeight="1" x14ac:dyDescent="0.25">
      <c r="A15" s="21"/>
      <c r="B15" s="6" t="s">
        <v>28</v>
      </c>
      <c r="C15" s="15"/>
      <c r="D15" s="16" t="str">
        <f t="shared" si="1"/>
        <v/>
      </c>
      <c r="E15" s="12"/>
    </row>
    <row r="16" spans="1:5" s="5" customFormat="1" ht="40.5" customHeight="1" x14ac:dyDescent="0.25">
      <c r="A16" s="22"/>
      <c r="B16" s="6" t="s">
        <v>29</v>
      </c>
      <c r="C16" s="15"/>
      <c r="D16" s="16" t="str">
        <f t="shared" si="1"/>
        <v/>
      </c>
      <c r="E16" s="12"/>
    </row>
    <row r="17" spans="1:5" s="5" customFormat="1" ht="40.5" customHeight="1" x14ac:dyDescent="0.25">
      <c r="A17" s="23" t="s">
        <v>18</v>
      </c>
      <c r="B17" s="6" t="s">
        <v>30</v>
      </c>
      <c r="C17" s="15"/>
      <c r="D17" s="16" t="str">
        <f t="shared" si="1"/>
        <v/>
      </c>
      <c r="E17" s="12"/>
    </row>
    <row r="18" spans="1:5" s="5" customFormat="1" ht="40.5" customHeight="1" x14ac:dyDescent="0.25">
      <c r="A18" s="23"/>
      <c r="B18" s="6" t="s">
        <v>34</v>
      </c>
      <c r="C18" s="15"/>
      <c r="D18" s="16" t="str">
        <f t="shared" si="1"/>
        <v/>
      </c>
      <c r="E18" s="12"/>
    </row>
    <row r="19" spans="1:5" s="5" customFormat="1" ht="40.5" customHeight="1" x14ac:dyDescent="0.25">
      <c r="A19" s="23"/>
      <c r="B19" s="6" t="s">
        <v>31</v>
      </c>
      <c r="C19" s="15"/>
      <c r="D19" s="16" t="str">
        <f t="shared" si="1"/>
        <v/>
      </c>
      <c r="E19" s="12"/>
    </row>
    <row r="20" spans="1:5" s="5" customFormat="1" ht="40.5" customHeight="1" x14ac:dyDescent="0.25">
      <c r="A20" s="23"/>
      <c r="B20" s="6" t="s">
        <v>33</v>
      </c>
      <c r="C20" s="15"/>
      <c r="D20" s="16" t="str">
        <f t="shared" si="1"/>
        <v/>
      </c>
      <c r="E20" s="12"/>
    </row>
    <row r="21" spans="1:5" s="5" customFormat="1" ht="40.5" customHeight="1" x14ac:dyDescent="0.25">
      <c r="A21" s="23"/>
      <c r="B21" s="14" t="s">
        <v>21</v>
      </c>
      <c r="C21" s="15"/>
      <c r="D21" s="16" t="str">
        <f t="shared" si="1"/>
        <v/>
      </c>
      <c r="E21" s="12"/>
    </row>
    <row r="22" spans="1:5" s="5" customFormat="1" ht="40.5" customHeight="1" x14ac:dyDescent="0.25">
      <c r="A22" s="23"/>
      <c r="B22" s="6" t="s">
        <v>32</v>
      </c>
      <c r="C22" s="15"/>
      <c r="D22" s="16" t="str">
        <f t="shared" si="1"/>
        <v/>
      </c>
      <c r="E22" s="12"/>
    </row>
    <row r="23" spans="1:5" s="5" customFormat="1" ht="40.5" customHeight="1" x14ac:dyDescent="0.25">
      <c r="A23" s="23"/>
      <c r="B23" s="14" t="s">
        <v>22</v>
      </c>
      <c r="C23" s="15"/>
      <c r="D23" s="16" t="str">
        <f t="shared" si="1"/>
        <v/>
      </c>
      <c r="E23" s="12"/>
    </row>
    <row r="24" spans="1:5" ht="40.5" customHeight="1" x14ac:dyDescent="0.25">
      <c r="A24" s="24" t="s">
        <v>20</v>
      </c>
      <c r="B24" s="14" t="s">
        <v>19</v>
      </c>
      <c r="C24" s="15"/>
      <c r="D24" s="16" t="str">
        <f t="shared" si="1"/>
        <v/>
      </c>
      <c r="E24" s="12"/>
    </row>
    <row r="25" spans="1:5" ht="40.5" customHeight="1" x14ac:dyDescent="0.25">
      <c r="A25" s="24"/>
      <c r="B25" s="14" t="s">
        <v>35</v>
      </c>
      <c r="C25" s="15"/>
      <c r="D25" s="16" t="str">
        <f t="shared" si="1"/>
        <v/>
      </c>
      <c r="E25" s="12"/>
    </row>
    <row r="26" spans="1:5" ht="40.5" customHeight="1" x14ac:dyDescent="0.25">
      <c r="A26" s="24"/>
      <c r="B26" s="14" t="s">
        <v>36</v>
      </c>
      <c r="C26" s="15"/>
      <c r="D26" s="16" t="str">
        <f t="shared" si="1"/>
        <v/>
      </c>
      <c r="E26" s="12"/>
    </row>
    <row r="27" spans="1:5" ht="8.1" customHeight="1" x14ac:dyDescent="0.25">
      <c r="A27" s="8"/>
      <c r="C27" s="35"/>
      <c r="D27" s="35"/>
      <c r="E27" s="36"/>
    </row>
    <row r="28" spans="1:5" ht="27.75" customHeight="1" x14ac:dyDescent="0.25">
      <c r="B28" s="17" t="s">
        <v>37</v>
      </c>
      <c r="C28" s="15">
        <f>IF(SUM(C7:C26)&gt;0,AVERAGE(C7:C26),"")</f>
        <v>2.5</v>
      </c>
      <c r="D28" s="15" t="str">
        <f>IF(C28="","",IF(C28=0,"Inexistente",IF(AND(C28&gt;0,C28&lt;=1),"Inicial",IF(AND(C28&gt;1,C28&lt;=2),"Básico",IF(AND(C28&gt;2,C28&lt;=3),"Aprimorado","Avançado")))))</f>
        <v>Aprimorado</v>
      </c>
      <c r="E28" s="18"/>
    </row>
  </sheetData>
  <mergeCells count="9">
    <mergeCell ref="A1:E1"/>
    <mergeCell ref="A13:A16"/>
    <mergeCell ref="A17:A23"/>
    <mergeCell ref="A24:A26"/>
    <mergeCell ref="C5:D5"/>
    <mergeCell ref="A5:B6"/>
    <mergeCell ref="E5:E6"/>
    <mergeCell ref="A7:A10"/>
    <mergeCell ref="A11:A12"/>
  </mergeCells>
  <pageMargins left="0.25" right="0.25" top="0.75" bottom="0.75" header="0.3" footer="0.3"/>
  <pageSetup paperSize="9" scale="48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9D1F03-5F32-48AF-9B98-012E00310361}">
          <x14:formula1>
            <xm:f>Apoio!$A$4:$A$8</xm:f>
          </x14:formula1>
          <xm:sqref>C7:C26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6800-8661-4618-A187-A39A4720E2DF}">
  <dimension ref="A4:B8"/>
  <sheetViews>
    <sheetView workbookViewId="0">
      <selection activeCell="A4" sqref="A4"/>
    </sheetView>
  </sheetViews>
  <sheetFormatPr defaultRowHeight="15" x14ac:dyDescent="0.25"/>
  <sheetData>
    <row r="4" spans="1:2" x14ac:dyDescent="0.25">
      <c r="A4">
        <v>0</v>
      </c>
      <c r="B4" t="s">
        <v>5</v>
      </c>
    </row>
    <row r="5" spans="1:2" x14ac:dyDescent="0.25">
      <c r="A5">
        <v>1</v>
      </c>
      <c r="B5" t="s">
        <v>6</v>
      </c>
    </row>
    <row r="6" spans="1:2" x14ac:dyDescent="0.25">
      <c r="A6">
        <v>2</v>
      </c>
      <c r="B6" t="s">
        <v>7</v>
      </c>
    </row>
    <row r="7" spans="1:2" x14ac:dyDescent="0.25">
      <c r="A7">
        <v>3</v>
      </c>
      <c r="B7" t="s">
        <v>8</v>
      </c>
    </row>
    <row r="8" spans="1:2" x14ac:dyDescent="0.25">
      <c r="A8">
        <v>4</v>
      </c>
      <c r="B8" t="s">
        <v>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465DB345C3DD4EAF4B67B8D324887D" ma:contentTypeVersion="11" ma:contentTypeDescription="Crie um novo documento." ma:contentTypeScope="" ma:versionID="5492e6d85079c5e0fed05f91fd988aaf">
  <xsd:schema xmlns:xsd="http://www.w3.org/2001/XMLSchema" xmlns:xs="http://www.w3.org/2001/XMLSchema" xmlns:p="http://schemas.microsoft.com/office/2006/metadata/properties" xmlns:ns2="93d72014-7836-4b73-8639-3bf39feb55bb" xmlns:ns3="67d0ff93-9992-4754-ba7a-dbbf76807a01" targetNamespace="http://schemas.microsoft.com/office/2006/metadata/properties" ma:root="true" ma:fieldsID="efe90382132bf0e99d032e3ccc5426b6" ns2:_="" ns3:_="">
    <xsd:import namespace="93d72014-7836-4b73-8639-3bf39feb55bb"/>
    <xsd:import namespace="67d0ff93-9992-4754-ba7a-dbbf76807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014-7836-4b73-8639-3bf39feb5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0ff93-9992-4754-ba7a-dbbf76807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506C6B-8BA8-4E25-AAC1-1A8303896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72014-7836-4b73-8639-3bf39feb55bb"/>
    <ds:schemaRef ds:uri="67d0ff93-9992-4754-ba7a-dbbf76807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A07576-7836-4F5F-8187-20DABE4425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28C3-896F-4DE8-9844-656B90CB0ABE}">
  <ds:schemaRefs>
    <ds:schemaRef ds:uri="http://purl.org/dc/elements/1.1/"/>
    <ds:schemaRef ds:uri="67d0ff93-9992-4754-ba7a-dbbf76807a01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3d72014-7836-4b73-8639-3bf39feb55b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Avaliação</vt:lpstr>
      <vt:lpstr>Apoio</vt:lpstr>
    </vt:vector>
  </TitlesOfParts>
  <Company>CONTROLADORIA-GERAL DA UNIÃO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de Mesquita Barbosa</dc:creator>
  <cp:lastModifiedBy>Eduardo</cp:lastModifiedBy>
  <cp:lastPrinted>2017-01-31T18:14:45Z</cp:lastPrinted>
  <dcterms:created xsi:type="dcterms:W3CDTF">2015-08-24T16:56:50Z</dcterms:created>
  <dcterms:modified xsi:type="dcterms:W3CDTF">2020-05-05T17:31:19Z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0x0101001E465DB345C3DD4EAF4B67B8D324887D</vt:lpwstr>
  </property>
</Properties>
</file>